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<sst xmlns="http://schemas.openxmlformats.org/spreadsheetml/2006/main" count="156" uniqueCount="113">
  <si>
    <t>Palembang</t>
  </si>
  <si>
    <t>Balikpapan</t>
  </si>
  <si>
    <t>Melbourne</t>
  </si>
  <si>
    <t>Miri</t>
  </si>
  <si>
    <t>Sakhalin I.</t>
  </si>
  <si>
    <t>Anchorage</t>
  </si>
  <si>
    <t>Aomori</t>
  </si>
  <si>
    <t>Chilung</t>
  </si>
  <si>
    <t>Port Arthur</t>
  </si>
  <si>
    <t>Rangoon</t>
  </si>
  <si>
    <t>Sapporo</t>
  </si>
  <si>
    <t>Sarawak</t>
  </si>
  <si>
    <t>Soerabaja</t>
  </si>
  <si>
    <t>Tarakan</t>
  </si>
  <si>
    <t>Medan</t>
  </si>
  <si>
    <t>Bangka I.</t>
  </si>
  <si>
    <t>Manokwari</t>
  </si>
  <si>
    <t>Sorong</t>
  </si>
  <si>
    <t>X, Y</t>
  </si>
  <si>
    <t>JPN</t>
  </si>
  <si>
    <t>NAME</t>
  </si>
  <si>
    <t>RES</t>
  </si>
  <si>
    <t>Shanghai</t>
  </si>
  <si>
    <t>Broome</t>
  </si>
  <si>
    <t>Dacca</t>
  </si>
  <si>
    <t>Kuala Lumpur</t>
  </si>
  <si>
    <t>Perth</t>
  </si>
  <si>
    <t>Bangkok</t>
  </si>
  <si>
    <t>Ceram</t>
  </si>
  <si>
    <t>Hughes</t>
  </si>
  <si>
    <t>Adelaide</t>
  </si>
  <si>
    <t>Davao</t>
  </si>
  <si>
    <t>Jitra</t>
  </si>
  <si>
    <t>Khota Bharu</t>
  </si>
  <si>
    <t>Lingayen</t>
  </si>
  <si>
    <t>Parepare</t>
  </si>
  <si>
    <t>Singapore</t>
  </si>
  <si>
    <t>Zhanjiang</t>
  </si>
  <si>
    <t>Nauru I.</t>
  </si>
  <si>
    <t>Tokyo</t>
  </si>
  <si>
    <t>SITE</t>
  </si>
  <si>
    <t>LOCATION</t>
  </si>
  <si>
    <t>OIL</t>
  </si>
  <si>
    <t xml:space="preserve">STATUS </t>
  </si>
  <si>
    <t>Thailand</t>
  </si>
  <si>
    <t>Japan</t>
  </si>
  <si>
    <t>Australia</t>
  </si>
  <si>
    <t>Bangladesh</t>
  </si>
  <si>
    <t>China</t>
  </si>
  <si>
    <t>Malaya</t>
  </si>
  <si>
    <t>Indonesia</t>
  </si>
  <si>
    <t>Phillipines</t>
  </si>
  <si>
    <t>Soloman Islands</t>
  </si>
  <si>
    <t>Micronesia</t>
  </si>
  <si>
    <t>Alaska</t>
  </si>
  <si>
    <t>Borneo</t>
  </si>
  <si>
    <t>Burma</t>
  </si>
  <si>
    <t>Sumutra</t>
  </si>
  <si>
    <t>Java</t>
  </si>
  <si>
    <t>Batavia [Jakarta]</t>
  </si>
  <si>
    <t>Taiwan</t>
  </si>
  <si>
    <t>New Guinea</t>
  </si>
  <si>
    <t>Indonesia Sumutra</t>
  </si>
  <si>
    <t>N Japan</t>
  </si>
  <si>
    <t>Total</t>
  </si>
  <si>
    <t>At Start</t>
  </si>
  <si>
    <t>IJN</t>
  </si>
  <si>
    <t>USN</t>
  </si>
  <si>
    <t>Historical Capture</t>
  </si>
  <si>
    <t>Actual Capture</t>
  </si>
  <si>
    <t>29, 26</t>
  </si>
  <si>
    <t>17, 15</t>
  </si>
  <si>
    <t>19, 16</t>
  </si>
  <si>
    <t>29, 19</t>
  </si>
  <si>
    <t>20, 22</t>
  </si>
  <si>
    <t>22, 27</t>
  </si>
  <si>
    <t>27, 33</t>
  </si>
  <si>
    <t>22, 29</t>
  </si>
  <si>
    <t>24, 24</t>
  </si>
  <si>
    <t>15, 22</t>
  </si>
  <si>
    <t>17, 19</t>
  </si>
  <si>
    <t>15, 15</t>
  </si>
  <si>
    <t>16, 28</t>
  </si>
  <si>
    <t>21, 08</t>
  </si>
  <si>
    <t>16, 22</t>
  </si>
  <si>
    <t>31, 21</t>
  </si>
  <si>
    <t>49, 22</t>
  </si>
  <si>
    <t>14, 25</t>
  </si>
  <si>
    <t>20, 12</t>
  </si>
  <si>
    <t>48, 08</t>
  </si>
  <si>
    <t>23, 22</t>
  </si>
  <si>
    <t>29, 33</t>
  </si>
  <si>
    <t>16, 17</t>
  </si>
  <si>
    <t>24, 69</t>
  </si>
  <si>
    <t>21, 65</t>
  </si>
  <si>
    <t>17, 44</t>
  </si>
  <si>
    <t>35, 15</t>
  </si>
  <si>
    <t>46, 15</t>
  </si>
  <si>
    <t>44, 19</t>
  </si>
  <si>
    <t>27, 16</t>
  </si>
  <si>
    <t>46, 16</t>
  </si>
  <si>
    <t>4, 57</t>
  </si>
  <si>
    <t>non on map</t>
  </si>
  <si>
    <t>21, 07</t>
  </si>
  <si>
    <t>72, 09</t>
  </si>
  <si>
    <t>not on map</t>
  </si>
  <si>
    <t>cant find it</t>
  </si>
  <si>
    <t>Eastern U. S.</t>
  </si>
  <si>
    <t>Los Angeles</t>
  </si>
  <si>
    <t>USA</t>
  </si>
  <si>
    <t>[Menado]</t>
  </si>
  <si>
    <t>94, 12</t>
  </si>
  <si>
    <t>88, 12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</si>
</sst>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3" borderId="5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8" xfId="0" applyFont="1" applyFill="1" applyBorder="1" applyAlignment="1">
      <alignment horizontal="justify" vertical="top" wrapText="1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/>
    </xf>
    <xf numFmtId="0" fontId="2" fillId="4" borderId="1" xfId="0" applyFont="1" applyFill="1" applyBorder="1" applyAlignment="1">
      <alignment horizontal="justify" vertical="top" wrapText="1"/>
    </xf>
    <xf numFmtId="0" fontId="2" fillId="4" borderId="2" xfId="0" applyFont="1" applyFill="1" applyBorder="1" applyAlignment="1">
      <alignment horizontal="justify" vertical="top" wrapText="1"/>
    </xf>
    <xf numFmtId="0" fontId="2" fillId="4" borderId="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2">
      <selection activeCell="L15" sqref="L15"/>
    </sheetView>
  </sheetViews>
  <sheetFormatPr defaultColWidth="9.140625" defaultRowHeight="12.75"/>
  <cols>
    <col min="1" max="1" width="25.7109375" style="3" customWidth="1"/>
    <col min="2" max="2" width="18.00390625" style="3" customWidth="1"/>
    <col min="3" max="3" width="17.00390625" style="3" customWidth="1"/>
    <col min="4" max="4" width="9.140625" style="3" customWidth="1"/>
    <col min="5" max="5" width="11.00390625" style="3" customWidth="1"/>
    <col min="6" max="6" width="9.140625" style="3" customWidth="1"/>
    <col min="7" max="10" width="11.140625" style="42" customWidth="1"/>
    <col min="11" max="16384" width="9.140625" style="3" customWidth="1"/>
  </cols>
  <sheetData>
    <row r="1" spans="7:10" ht="15.75">
      <c r="G1" s="47" t="s">
        <v>68</v>
      </c>
      <c r="H1" s="48"/>
      <c r="I1" s="48" t="s">
        <v>69</v>
      </c>
      <c r="J1" s="50"/>
    </row>
    <row r="2" spans="1:10" ht="16.5" thickBot="1">
      <c r="A2" s="5" t="s">
        <v>40</v>
      </c>
      <c r="B2" s="5" t="s">
        <v>41</v>
      </c>
      <c r="C2" s="4" t="s">
        <v>18</v>
      </c>
      <c r="D2" s="4" t="s">
        <v>42</v>
      </c>
      <c r="E2" s="4" t="s">
        <v>43</v>
      </c>
      <c r="F2" s="4" t="s">
        <v>19</v>
      </c>
      <c r="G2" s="32" t="s">
        <v>66</v>
      </c>
      <c r="H2" s="33" t="s">
        <v>67</v>
      </c>
      <c r="I2" s="33" t="s">
        <v>66</v>
      </c>
      <c r="J2" s="34" t="s">
        <v>67</v>
      </c>
    </row>
    <row r="3" spans="1:10" ht="18" customHeight="1">
      <c r="A3" s="55" t="s">
        <v>107</v>
      </c>
      <c r="B3" s="56" t="s">
        <v>109</v>
      </c>
      <c r="C3" s="57" t="s">
        <v>111</v>
      </c>
      <c r="D3" s="57">
        <v>80</v>
      </c>
      <c r="E3" s="43">
        <v>0</v>
      </c>
      <c r="F3" s="44">
        <f aca="true" t="shared" si="0" ref="F3:F23">IF(E3=1,D3,0)</f>
        <v>0</v>
      </c>
      <c r="G3" s="13"/>
      <c r="H3" s="13"/>
      <c r="I3" s="45"/>
      <c r="J3" s="46"/>
    </row>
    <row r="4" spans="1:10" ht="18" customHeight="1">
      <c r="A4" s="11" t="s">
        <v>0</v>
      </c>
      <c r="B4" s="1" t="s">
        <v>62</v>
      </c>
      <c r="C4" s="6" t="s">
        <v>79</v>
      </c>
      <c r="D4" s="6">
        <v>45</v>
      </c>
      <c r="E4" s="13">
        <v>1</v>
      </c>
      <c r="F4" s="14">
        <f t="shared" si="0"/>
        <v>45</v>
      </c>
      <c r="G4" s="13"/>
      <c r="H4" s="13"/>
      <c r="I4" s="45"/>
      <c r="J4" s="46"/>
    </row>
    <row r="5" spans="1:10" ht="18" customHeight="1">
      <c r="A5" s="51" t="s">
        <v>108</v>
      </c>
      <c r="B5" s="52" t="s">
        <v>109</v>
      </c>
      <c r="C5" s="53" t="s">
        <v>112</v>
      </c>
      <c r="D5" s="53">
        <v>45</v>
      </c>
      <c r="E5" s="45">
        <v>0</v>
      </c>
      <c r="F5" s="46">
        <f t="shared" si="0"/>
        <v>0</v>
      </c>
      <c r="G5" s="13"/>
      <c r="H5" s="13"/>
      <c r="I5" s="45"/>
      <c r="J5" s="46"/>
    </row>
    <row r="6" spans="1:10" ht="15">
      <c r="A6" s="51" t="s">
        <v>1</v>
      </c>
      <c r="B6" s="54" t="s">
        <v>55</v>
      </c>
      <c r="C6" s="53" t="s">
        <v>75</v>
      </c>
      <c r="D6" s="53">
        <v>15</v>
      </c>
      <c r="E6" s="45">
        <v>1</v>
      </c>
      <c r="F6" s="46">
        <f t="shared" si="0"/>
        <v>15</v>
      </c>
      <c r="G6" s="13"/>
      <c r="H6" s="13"/>
      <c r="I6" s="45"/>
      <c r="J6" s="46"/>
    </row>
    <row r="7" spans="1:10" ht="15">
      <c r="A7" s="11" t="s">
        <v>2</v>
      </c>
      <c r="B7" s="1" t="s">
        <v>46</v>
      </c>
      <c r="C7" s="6" t="s">
        <v>93</v>
      </c>
      <c r="D7" s="6">
        <v>15</v>
      </c>
      <c r="E7" s="13">
        <v>0</v>
      </c>
      <c r="F7" s="14">
        <f t="shared" si="0"/>
        <v>0</v>
      </c>
      <c r="G7" s="13"/>
      <c r="H7" s="13"/>
      <c r="I7" s="45"/>
      <c r="J7" s="46"/>
    </row>
    <row r="8" spans="1:10" ht="15">
      <c r="A8" s="11" t="s">
        <v>3</v>
      </c>
      <c r="B8" s="1" t="s">
        <v>55</v>
      </c>
      <c r="C8" s="6" t="s">
        <v>90</v>
      </c>
      <c r="D8" s="6">
        <v>15</v>
      </c>
      <c r="E8" s="13">
        <v>1</v>
      </c>
      <c r="F8" s="14">
        <f t="shared" si="0"/>
        <v>15</v>
      </c>
      <c r="G8" s="13"/>
      <c r="H8" s="13"/>
      <c r="I8" s="45"/>
      <c r="J8" s="46"/>
    </row>
    <row r="9" spans="1:10" ht="15">
      <c r="A9" s="11" t="s">
        <v>4</v>
      </c>
      <c r="B9" s="1" t="s">
        <v>63</v>
      </c>
      <c r="C9" s="6" t="s">
        <v>89</v>
      </c>
      <c r="D9" s="6">
        <v>10</v>
      </c>
      <c r="E9" s="13">
        <v>1</v>
      </c>
      <c r="F9" s="14">
        <f t="shared" si="0"/>
        <v>10</v>
      </c>
      <c r="G9" s="13"/>
      <c r="H9" s="13"/>
      <c r="I9" s="45"/>
      <c r="J9" s="46"/>
    </row>
    <row r="10" spans="1:10" ht="15">
      <c r="A10" s="51" t="s">
        <v>5</v>
      </c>
      <c r="B10" s="52" t="s">
        <v>54</v>
      </c>
      <c r="C10" s="53" t="s">
        <v>104</v>
      </c>
      <c r="D10" s="53">
        <v>5</v>
      </c>
      <c r="E10" s="45">
        <v>0</v>
      </c>
      <c r="F10" s="46">
        <f t="shared" si="0"/>
        <v>0</v>
      </c>
      <c r="G10" s="13"/>
      <c r="H10" s="13"/>
      <c r="I10" s="45"/>
      <c r="J10" s="46"/>
    </row>
    <row r="11" spans="1:10" ht="15">
      <c r="A11" s="11" t="s">
        <v>6</v>
      </c>
      <c r="B11" s="1" t="s">
        <v>45</v>
      </c>
      <c r="C11" s="6" t="s">
        <v>100</v>
      </c>
      <c r="D11" s="6">
        <v>5</v>
      </c>
      <c r="E11" s="13">
        <v>1</v>
      </c>
      <c r="F11" s="14">
        <f t="shared" si="0"/>
        <v>5</v>
      </c>
      <c r="G11" s="13"/>
      <c r="H11" s="13"/>
      <c r="I11" s="45"/>
      <c r="J11" s="46"/>
    </row>
    <row r="12" spans="1:10" ht="18.75" customHeight="1">
      <c r="A12" s="11" t="s">
        <v>59</v>
      </c>
      <c r="B12" s="1" t="s">
        <v>58</v>
      </c>
      <c r="C12" s="6" t="s">
        <v>87</v>
      </c>
      <c r="D12" s="6">
        <v>5</v>
      </c>
      <c r="E12" s="13">
        <v>1</v>
      </c>
      <c r="F12" s="14">
        <f t="shared" si="0"/>
        <v>5</v>
      </c>
      <c r="G12" s="13"/>
      <c r="H12" s="13"/>
      <c r="I12" s="45"/>
      <c r="J12" s="46"/>
    </row>
    <row r="13" spans="1:10" ht="15">
      <c r="A13" s="11" t="s">
        <v>7</v>
      </c>
      <c r="B13" s="1" t="s">
        <v>60</v>
      </c>
      <c r="C13" s="6" t="s">
        <v>105</v>
      </c>
      <c r="D13" s="6">
        <v>5</v>
      </c>
      <c r="E13" s="13">
        <v>1</v>
      </c>
      <c r="F13" s="14">
        <f t="shared" si="0"/>
        <v>5</v>
      </c>
      <c r="G13" s="13"/>
      <c r="H13" s="13"/>
      <c r="I13" s="45"/>
      <c r="J13" s="46"/>
    </row>
    <row r="14" spans="1:10" ht="15">
      <c r="A14" s="11" t="s">
        <v>8</v>
      </c>
      <c r="B14" s="6" t="s">
        <v>105</v>
      </c>
      <c r="C14" s="6" t="s">
        <v>105</v>
      </c>
      <c r="D14" s="6">
        <v>5</v>
      </c>
      <c r="E14" s="13">
        <v>0</v>
      </c>
      <c r="F14" s="14">
        <f t="shared" si="0"/>
        <v>0</v>
      </c>
      <c r="G14" s="13"/>
      <c r="H14" s="13"/>
      <c r="I14" s="45"/>
      <c r="J14" s="46"/>
    </row>
    <row r="15" spans="1:10" ht="15">
      <c r="A15" s="11" t="s">
        <v>9</v>
      </c>
      <c r="B15" s="1" t="s">
        <v>56</v>
      </c>
      <c r="C15" s="6" t="s">
        <v>83</v>
      </c>
      <c r="D15" s="6">
        <v>5</v>
      </c>
      <c r="E15" s="13">
        <v>1</v>
      </c>
      <c r="F15" s="14">
        <f t="shared" si="0"/>
        <v>5</v>
      </c>
      <c r="G15" s="13"/>
      <c r="H15" s="13"/>
      <c r="I15" s="45"/>
      <c r="J15" s="46"/>
    </row>
    <row r="16" spans="1:10" ht="15">
      <c r="A16" s="11" t="s">
        <v>10</v>
      </c>
      <c r="B16" s="1" t="s">
        <v>45</v>
      </c>
      <c r="C16" s="6" t="s">
        <v>97</v>
      </c>
      <c r="D16" s="6">
        <v>5</v>
      </c>
      <c r="E16" s="13">
        <v>1</v>
      </c>
      <c r="F16" s="14">
        <f t="shared" si="0"/>
        <v>5</v>
      </c>
      <c r="G16" s="13"/>
      <c r="H16" s="13"/>
      <c r="I16" s="45"/>
      <c r="J16" s="46"/>
    </row>
    <row r="17" spans="1:10" ht="15">
      <c r="A17" s="11" t="s">
        <v>11</v>
      </c>
      <c r="B17" s="1" t="s">
        <v>55</v>
      </c>
      <c r="C17" s="6" t="s">
        <v>74</v>
      </c>
      <c r="D17" s="6">
        <v>5</v>
      </c>
      <c r="E17" s="13">
        <v>1</v>
      </c>
      <c r="F17" s="14">
        <f t="shared" si="0"/>
        <v>5</v>
      </c>
      <c r="G17" s="13"/>
      <c r="H17" s="13"/>
      <c r="I17" s="45"/>
      <c r="J17" s="46"/>
    </row>
    <row r="18" spans="1:10" ht="15">
      <c r="A18" s="11" t="s">
        <v>12</v>
      </c>
      <c r="B18" s="1" t="s">
        <v>58</v>
      </c>
      <c r="C18" s="6" t="s">
        <v>82</v>
      </c>
      <c r="D18" s="6">
        <v>5</v>
      </c>
      <c r="E18" s="13">
        <v>1</v>
      </c>
      <c r="F18" s="14">
        <f t="shared" si="0"/>
        <v>5</v>
      </c>
      <c r="G18" s="13"/>
      <c r="H18" s="13"/>
      <c r="I18" s="45"/>
      <c r="J18" s="46"/>
    </row>
    <row r="19" spans="1:10" ht="15">
      <c r="A19" s="11" t="s">
        <v>13</v>
      </c>
      <c r="B19" s="1" t="s">
        <v>50</v>
      </c>
      <c r="C19" s="6" t="s">
        <v>78</v>
      </c>
      <c r="D19" s="6">
        <v>5</v>
      </c>
      <c r="E19" s="13">
        <v>1</v>
      </c>
      <c r="F19" s="14">
        <f t="shared" si="0"/>
        <v>5</v>
      </c>
      <c r="G19" s="13"/>
      <c r="H19" s="13"/>
      <c r="I19" s="45"/>
      <c r="J19" s="46"/>
    </row>
    <row r="20" spans="1:10" ht="15">
      <c r="A20" s="11" t="s">
        <v>14</v>
      </c>
      <c r="B20" s="1" t="s">
        <v>57</v>
      </c>
      <c r="C20" s="6" t="s">
        <v>81</v>
      </c>
      <c r="D20" s="6">
        <v>4</v>
      </c>
      <c r="E20" s="13">
        <v>1</v>
      </c>
      <c r="F20" s="14">
        <f t="shared" si="0"/>
        <v>4</v>
      </c>
      <c r="G20" s="13"/>
      <c r="H20" s="13"/>
      <c r="I20" s="45"/>
      <c r="J20" s="46"/>
    </row>
    <row r="21" spans="1:10" ht="15">
      <c r="A21" s="11" t="s">
        <v>15</v>
      </c>
      <c r="B21" s="12" t="s">
        <v>50</v>
      </c>
      <c r="C21" s="6" t="s">
        <v>84</v>
      </c>
      <c r="D21" s="6">
        <v>2</v>
      </c>
      <c r="E21" s="13">
        <v>1</v>
      </c>
      <c r="F21" s="14">
        <f t="shared" si="0"/>
        <v>2</v>
      </c>
      <c r="G21" s="13"/>
      <c r="H21" s="13"/>
      <c r="I21" s="45"/>
      <c r="J21" s="46"/>
    </row>
    <row r="22" spans="1:10" ht="15">
      <c r="A22" s="51" t="s">
        <v>16</v>
      </c>
      <c r="B22" s="54" t="s">
        <v>61</v>
      </c>
      <c r="C22" s="53" t="s">
        <v>85</v>
      </c>
      <c r="D22" s="53">
        <v>2</v>
      </c>
      <c r="E22" s="45">
        <v>1</v>
      </c>
      <c r="F22" s="46">
        <f t="shared" si="0"/>
        <v>2</v>
      </c>
      <c r="G22" s="13"/>
      <c r="H22" s="13"/>
      <c r="I22" s="45"/>
      <c r="J22" s="46"/>
    </row>
    <row r="23" spans="1:10" ht="15">
      <c r="A23" s="11" t="s">
        <v>17</v>
      </c>
      <c r="B23" s="1" t="s">
        <v>50</v>
      </c>
      <c r="C23" s="6" t="s">
        <v>91</v>
      </c>
      <c r="D23" s="6">
        <v>2</v>
      </c>
      <c r="E23" s="13">
        <v>1</v>
      </c>
      <c r="F23" s="14">
        <f t="shared" si="0"/>
        <v>2</v>
      </c>
      <c r="G23" s="13"/>
      <c r="H23" s="13"/>
      <c r="I23" s="45"/>
      <c r="J23" s="46"/>
    </row>
    <row r="24" spans="1:10" ht="15.75">
      <c r="A24" s="19"/>
      <c r="B24" s="20"/>
      <c r="C24" s="20"/>
      <c r="D24" s="20"/>
      <c r="E24" s="15" t="s">
        <v>64</v>
      </c>
      <c r="F24" s="16">
        <f>SUM(F4:F23)</f>
        <v>135</v>
      </c>
      <c r="G24" s="35"/>
      <c r="H24" s="35"/>
      <c r="I24" s="35"/>
      <c r="J24" s="36"/>
    </row>
    <row r="25" spans="1:10" ht="16.5" thickBot="1">
      <c r="A25" s="21"/>
      <c r="B25" s="22"/>
      <c r="C25" s="22"/>
      <c r="D25" s="22"/>
      <c r="E25" s="17" t="s">
        <v>65</v>
      </c>
      <c r="F25" s="18">
        <v>135</v>
      </c>
      <c r="G25" s="37"/>
      <c r="H25" s="37"/>
      <c r="I25" s="37"/>
      <c r="J25" s="38"/>
    </row>
    <row r="26" spans="7:10" ht="15.75">
      <c r="G26" s="49" t="s">
        <v>68</v>
      </c>
      <c r="H26" s="49"/>
      <c r="I26" s="49" t="s">
        <v>69</v>
      </c>
      <c r="J26" s="49"/>
    </row>
    <row r="27" spans="1:10" ht="16.5" thickBot="1">
      <c r="A27" s="2" t="s">
        <v>20</v>
      </c>
      <c r="B27" s="4" t="s">
        <v>41</v>
      </c>
      <c r="C27" s="4" t="s">
        <v>18</v>
      </c>
      <c r="D27" s="2" t="s">
        <v>21</v>
      </c>
      <c r="E27" s="4" t="s">
        <v>43</v>
      </c>
      <c r="F27" s="4" t="s">
        <v>19</v>
      </c>
      <c r="G27" s="39" t="s">
        <v>66</v>
      </c>
      <c r="H27" s="39" t="s">
        <v>67</v>
      </c>
      <c r="I27" s="39" t="s">
        <v>66</v>
      </c>
      <c r="J27" s="39" t="s">
        <v>67</v>
      </c>
    </row>
    <row r="28" spans="1:10" ht="15">
      <c r="A28" s="7" t="s">
        <v>22</v>
      </c>
      <c r="B28" s="23" t="s">
        <v>48</v>
      </c>
      <c r="C28" s="9" t="s">
        <v>96</v>
      </c>
      <c r="D28" s="8">
        <v>110</v>
      </c>
      <c r="E28" s="9">
        <v>1</v>
      </c>
      <c r="F28" s="10">
        <f>IF(E28=1,D28,0)</f>
        <v>110</v>
      </c>
      <c r="G28" s="9"/>
      <c r="H28" s="9"/>
      <c r="I28" s="43"/>
      <c r="J28" s="44"/>
    </row>
    <row r="29" spans="1:10" ht="18" customHeight="1">
      <c r="A29" s="11" t="s">
        <v>107</v>
      </c>
      <c r="B29" s="1" t="s">
        <v>109</v>
      </c>
      <c r="C29" s="6" t="s">
        <v>111</v>
      </c>
      <c r="D29" s="6">
        <v>80</v>
      </c>
      <c r="E29" s="13">
        <v>0</v>
      </c>
      <c r="F29" s="14">
        <f>IF(E29=1,D29,0)</f>
        <v>0</v>
      </c>
      <c r="G29" s="13"/>
      <c r="H29" s="13"/>
      <c r="I29" s="45"/>
      <c r="J29" s="46"/>
    </row>
    <row r="30" spans="1:10" ht="15">
      <c r="A30" s="11" t="s">
        <v>8</v>
      </c>
      <c r="B30" s="6" t="s">
        <v>105</v>
      </c>
      <c r="C30" s="13" t="s">
        <v>102</v>
      </c>
      <c r="D30" s="6">
        <v>30</v>
      </c>
      <c r="E30" s="13">
        <v>0</v>
      </c>
      <c r="F30" s="14">
        <f aca="true" t="shared" si="1" ref="F30:F49">IF(E30=1,D30,0)</f>
        <v>0</v>
      </c>
      <c r="G30" s="13"/>
      <c r="H30" s="13"/>
      <c r="I30" s="45"/>
      <c r="J30" s="46"/>
    </row>
    <row r="31" spans="1:10" ht="15">
      <c r="A31" s="11" t="s">
        <v>23</v>
      </c>
      <c r="B31" s="12" t="s">
        <v>46</v>
      </c>
      <c r="C31" s="13" t="s">
        <v>95</v>
      </c>
      <c r="D31" s="6">
        <v>18</v>
      </c>
      <c r="E31" s="13">
        <v>0</v>
      </c>
      <c r="F31" s="14">
        <f t="shared" si="1"/>
        <v>0</v>
      </c>
      <c r="G31" s="13"/>
      <c r="H31" s="13"/>
      <c r="I31" s="45"/>
      <c r="J31" s="46"/>
    </row>
    <row r="32" spans="1:10" ht="15">
      <c r="A32" s="11" t="s">
        <v>24</v>
      </c>
      <c r="B32" s="24" t="s">
        <v>47</v>
      </c>
      <c r="C32" s="13" t="s">
        <v>103</v>
      </c>
      <c r="D32" s="6">
        <v>18</v>
      </c>
      <c r="E32" s="13">
        <v>0</v>
      </c>
      <c r="F32" s="14">
        <f t="shared" si="1"/>
        <v>0</v>
      </c>
      <c r="G32" s="13"/>
      <c r="H32" s="13"/>
      <c r="I32" s="45"/>
      <c r="J32" s="46"/>
    </row>
    <row r="33" spans="1:10" ht="15">
      <c r="A33" s="11" t="s">
        <v>25</v>
      </c>
      <c r="B33" s="12" t="s">
        <v>49</v>
      </c>
      <c r="C33" s="13" t="s">
        <v>92</v>
      </c>
      <c r="D33" s="6">
        <v>12</v>
      </c>
      <c r="E33" s="13">
        <v>1</v>
      </c>
      <c r="F33" s="14">
        <f t="shared" si="1"/>
        <v>12</v>
      </c>
      <c r="G33" s="13"/>
      <c r="H33" s="13"/>
      <c r="I33" s="45"/>
      <c r="J33" s="46"/>
    </row>
    <row r="34" spans="1:10" ht="15">
      <c r="A34" s="11" t="s">
        <v>26</v>
      </c>
      <c r="B34" s="12" t="s">
        <v>46</v>
      </c>
      <c r="C34" s="13" t="s">
        <v>101</v>
      </c>
      <c r="D34" s="6">
        <v>12</v>
      </c>
      <c r="E34" s="13">
        <v>0</v>
      </c>
      <c r="F34" s="14">
        <f t="shared" si="1"/>
        <v>0</v>
      </c>
      <c r="G34" s="13"/>
      <c r="H34" s="13"/>
      <c r="I34" s="45"/>
      <c r="J34" s="46"/>
    </row>
    <row r="35" spans="1:10" ht="15">
      <c r="A35" s="11" t="s">
        <v>15</v>
      </c>
      <c r="B35" s="12" t="s">
        <v>50</v>
      </c>
      <c r="C35" s="6" t="s">
        <v>84</v>
      </c>
      <c r="D35" s="6">
        <v>10</v>
      </c>
      <c r="E35" s="13">
        <v>1</v>
      </c>
      <c r="F35" s="14">
        <f t="shared" si="1"/>
        <v>10</v>
      </c>
      <c r="G35" s="13"/>
      <c r="H35" s="13"/>
      <c r="I35" s="45"/>
      <c r="J35" s="46"/>
    </row>
    <row r="36" spans="1:10" ht="15">
      <c r="A36" s="11" t="s">
        <v>27</v>
      </c>
      <c r="B36" s="12" t="s">
        <v>44</v>
      </c>
      <c r="C36" s="13" t="s">
        <v>88</v>
      </c>
      <c r="D36" s="6">
        <v>6</v>
      </c>
      <c r="E36" s="13">
        <v>1</v>
      </c>
      <c r="F36" s="14">
        <f t="shared" si="1"/>
        <v>6</v>
      </c>
      <c r="G36" s="13"/>
      <c r="H36" s="13"/>
      <c r="I36" s="45"/>
      <c r="J36" s="46"/>
    </row>
    <row r="37" spans="1:10" ht="15">
      <c r="A37" s="11" t="s">
        <v>28</v>
      </c>
      <c r="B37" s="12" t="s">
        <v>110</v>
      </c>
      <c r="C37" s="13" t="s">
        <v>76</v>
      </c>
      <c r="D37" s="6">
        <v>5</v>
      </c>
      <c r="E37" s="13">
        <v>1</v>
      </c>
      <c r="F37" s="14">
        <f t="shared" si="1"/>
        <v>5</v>
      </c>
      <c r="G37" s="13"/>
      <c r="H37" s="13"/>
      <c r="I37" s="45"/>
      <c r="J37" s="46"/>
    </row>
    <row r="38" spans="1:10" ht="15">
      <c r="A38" s="11" t="s">
        <v>29</v>
      </c>
      <c r="B38" s="12"/>
      <c r="C38" s="13" t="s">
        <v>106</v>
      </c>
      <c r="D38" s="6">
        <v>5</v>
      </c>
      <c r="E38" s="13">
        <v>0</v>
      </c>
      <c r="F38" s="14">
        <f t="shared" si="1"/>
        <v>0</v>
      </c>
      <c r="G38" s="13"/>
      <c r="H38" s="13"/>
      <c r="I38" s="45"/>
      <c r="J38" s="46"/>
    </row>
    <row r="39" spans="1:10" ht="15">
      <c r="A39" s="11" t="s">
        <v>30</v>
      </c>
      <c r="B39" s="12" t="s">
        <v>46</v>
      </c>
      <c r="C39" s="13" t="s">
        <v>94</v>
      </c>
      <c r="D39" s="6">
        <v>3</v>
      </c>
      <c r="E39" s="13">
        <v>0</v>
      </c>
      <c r="F39" s="14">
        <f t="shared" si="1"/>
        <v>0</v>
      </c>
      <c r="G39" s="13"/>
      <c r="H39" s="13"/>
      <c r="I39" s="45"/>
      <c r="J39" s="46"/>
    </row>
    <row r="40" spans="1:10" ht="15">
      <c r="A40" s="11" t="s">
        <v>31</v>
      </c>
      <c r="B40" s="12" t="s">
        <v>51</v>
      </c>
      <c r="C40" s="13" t="s">
        <v>70</v>
      </c>
      <c r="D40" s="6">
        <v>3</v>
      </c>
      <c r="E40" s="13">
        <v>1</v>
      </c>
      <c r="F40" s="14">
        <f t="shared" si="1"/>
        <v>3</v>
      </c>
      <c r="G40" s="13"/>
      <c r="H40" s="13"/>
      <c r="I40" s="45"/>
      <c r="J40" s="46"/>
    </row>
    <row r="41" spans="1:10" ht="15">
      <c r="A41" s="11" t="s">
        <v>32</v>
      </c>
      <c r="B41" s="12" t="s">
        <v>49</v>
      </c>
      <c r="C41" s="13" t="s">
        <v>71</v>
      </c>
      <c r="D41" s="6">
        <v>3</v>
      </c>
      <c r="E41" s="13">
        <v>1</v>
      </c>
      <c r="F41" s="14">
        <f t="shared" si="1"/>
        <v>3</v>
      </c>
      <c r="G41" s="13"/>
      <c r="H41" s="13"/>
      <c r="I41" s="45"/>
      <c r="J41" s="46"/>
    </row>
    <row r="42" spans="1:10" ht="15">
      <c r="A42" s="11" t="s">
        <v>33</v>
      </c>
      <c r="B42" s="12" t="s">
        <v>49</v>
      </c>
      <c r="C42" s="13" t="s">
        <v>72</v>
      </c>
      <c r="D42" s="6">
        <v>3</v>
      </c>
      <c r="E42" s="13">
        <v>1</v>
      </c>
      <c r="F42" s="14">
        <f t="shared" si="1"/>
        <v>3</v>
      </c>
      <c r="G42" s="13"/>
      <c r="H42" s="13"/>
      <c r="I42" s="45"/>
      <c r="J42" s="46"/>
    </row>
    <row r="43" spans="1:10" ht="15">
      <c r="A43" s="11" t="s">
        <v>34</v>
      </c>
      <c r="B43" s="12" t="s">
        <v>51</v>
      </c>
      <c r="C43" s="13" t="s">
        <v>73</v>
      </c>
      <c r="D43" s="6">
        <v>3</v>
      </c>
      <c r="E43" s="13">
        <v>1</v>
      </c>
      <c r="F43" s="14">
        <f t="shared" si="1"/>
        <v>3</v>
      </c>
      <c r="G43" s="13"/>
      <c r="H43" s="13"/>
      <c r="I43" s="45"/>
      <c r="J43" s="46"/>
    </row>
    <row r="44" spans="1:10" ht="15">
      <c r="A44" s="11" t="s">
        <v>35</v>
      </c>
      <c r="B44" s="12" t="s">
        <v>52</v>
      </c>
      <c r="C44" s="13" t="s">
        <v>77</v>
      </c>
      <c r="D44" s="6">
        <v>2</v>
      </c>
      <c r="E44" s="13">
        <v>1</v>
      </c>
      <c r="F44" s="14">
        <f t="shared" si="1"/>
        <v>2</v>
      </c>
      <c r="G44" s="13"/>
      <c r="H44" s="13"/>
      <c r="I44" s="45"/>
      <c r="J44" s="46"/>
    </row>
    <row r="45" spans="1:10" ht="15">
      <c r="A45" s="11" t="s">
        <v>36</v>
      </c>
      <c r="B45" s="12" t="s">
        <v>36</v>
      </c>
      <c r="C45" s="13" t="s">
        <v>80</v>
      </c>
      <c r="D45" s="6">
        <v>2</v>
      </c>
      <c r="E45" s="13">
        <v>1</v>
      </c>
      <c r="F45" s="14">
        <f t="shared" si="1"/>
        <v>2</v>
      </c>
      <c r="G45" s="13"/>
      <c r="H45" s="13"/>
      <c r="I45" s="45"/>
      <c r="J45" s="46"/>
    </row>
    <row r="46" spans="1:10" ht="15">
      <c r="A46" s="11" t="s">
        <v>37</v>
      </c>
      <c r="B46" s="12" t="s">
        <v>48</v>
      </c>
      <c r="C46" s="13" t="s">
        <v>99</v>
      </c>
      <c r="D46" s="6">
        <v>2</v>
      </c>
      <c r="E46" s="13">
        <v>1</v>
      </c>
      <c r="F46" s="14">
        <f t="shared" si="1"/>
        <v>2</v>
      </c>
      <c r="G46" s="13"/>
      <c r="H46" s="13"/>
      <c r="I46" s="45"/>
      <c r="J46" s="46"/>
    </row>
    <row r="47" spans="1:10" ht="15">
      <c r="A47" s="11" t="s">
        <v>10</v>
      </c>
      <c r="B47" s="12" t="s">
        <v>45</v>
      </c>
      <c r="C47" s="13" t="s">
        <v>97</v>
      </c>
      <c r="D47" s="6">
        <v>1</v>
      </c>
      <c r="E47" s="13">
        <v>1</v>
      </c>
      <c r="F47" s="14">
        <f t="shared" si="1"/>
        <v>1</v>
      </c>
      <c r="G47" s="13"/>
      <c r="H47" s="13"/>
      <c r="I47" s="45"/>
      <c r="J47" s="46"/>
    </row>
    <row r="48" spans="1:10" ht="15">
      <c r="A48" s="11" t="s">
        <v>38</v>
      </c>
      <c r="B48" s="12" t="s">
        <v>53</v>
      </c>
      <c r="C48" s="13" t="s">
        <v>86</v>
      </c>
      <c r="D48" s="6">
        <v>1</v>
      </c>
      <c r="E48" s="13">
        <v>1</v>
      </c>
      <c r="F48" s="14">
        <f t="shared" si="1"/>
        <v>1</v>
      </c>
      <c r="G48" s="13"/>
      <c r="H48" s="13"/>
      <c r="I48" s="45"/>
      <c r="J48" s="46"/>
    </row>
    <row r="49" spans="1:10" ht="15.75" thickBot="1">
      <c r="A49" s="27" t="s">
        <v>39</v>
      </c>
      <c r="B49" s="28" t="s">
        <v>45</v>
      </c>
      <c r="C49" s="29" t="s">
        <v>98</v>
      </c>
      <c r="D49" s="30">
        <v>1</v>
      </c>
      <c r="E49" s="29">
        <v>1</v>
      </c>
      <c r="F49" s="31">
        <f t="shared" si="1"/>
        <v>1</v>
      </c>
      <c r="G49" s="13"/>
      <c r="H49" s="13"/>
      <c r="I49" s="45"/>
      <c r="J49" s="46"/>
    </row>
    <row r="50" spans="1:10" ht="15.75">
      <c r="A50" s="19"/>
      <c r="B50" s="26"/>
      <c r="C50" s="26"/>
      <c r="D50" s="26"/>
      <c r="E50" s="15" t="s">
        <v>64</v>
      </c>
      <c r="F50" s="25">
        <f>SUM(F28:F49)</f>
        <v>164</v>
      </c>
      <c r="G50" s="40"/>
      <c r="H50" s="35"/>
      <c r="I50" s="35"/>
      <c r="J50" s="36"/>
    </row>
    <row r="51" spans="1:10" ht="16.5" thickBot="1">
      <c r="A51" s="21"/>
      <c r="B51" s="22"/>
      <c r="C51" s="22"/>
      <c r="D51" s="22"/>
      <c r="E51" s="17" t="s">
        <v>65</v>
      </c>
      <c r="F51" s="18">
        <v>187</v>
      </c>
      <c r="G51" s="41"/>
      <c r="H51" s="37"/>
      <c r="I51" s="37"/>
      <c r="J51" s="38"/>
    </row>
  </sheetData>
  <mergeCells count="4">
    <mergeCell ref="G1:H1"/>
    <mergeCell ref="G26:H26"/>
    <mergeCell ref="I1:J1"/>
    <mergeCell ref="I26:J26"/>
  </mergeCells>
  <printOptions gridLines="1"/>
  <pageMargins left="0.75" right="0.75" top="1" bottom="1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Thomson</dc:creator>
  <cp:keywords/>
  <dc:description/>
  <cp:lastModifiedBy>Bill Thomson</cp:lastModifiedBy>
  <cp:lastPrinted>2006-06-21T15:54:35Z</cp:lastPrinted>
  <dcterms:created xsi:type="dcterms:W3CDTF">2006-06-20T11:51:59Z</dcterms:created>
  <dcterms:modified xsi:type="dcterms:W3CDTF">2007-03-20T02:57:39Z</dcterms:modified>
  <cp:category/>
  <cp:version/>
  <cp:contentType/>
  <cp:contentStatus/>
</cp:coreProperties>
</file>